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71be6e09a2f8c2/COORDENACAO da Pós/Regimento NOVO/Resoluçoes finais/Final/"/>
    </mc:Choice>
  </mc:AlternateContent>
  <xr:revisionPtr revIDLastSave="0" documentId="8_{46217864-AF16-4655-9B8F-6E86FD089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Plan1!$C$3:$I$54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I34" i="1" l="1"/>
  <c r="I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tc={23C5DDC0-DDBD-4557-A80A-0488CF67EFDA}</author>
    <author>Usuário</author>
  </authors>
  <commentList>
    <comment ref="C36" authorId="0" shapeId="0" xr:uid="{23C5DDC0-DDBD-4557-A80A-0488CF67EF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planilha antiga, sugiro excluir e deixar conforme descrito abaixo, em consonancia com  a resolução que será discutida</t>
      </text>
    </comment>
    <comment ref="G36" authorId="1" shapeId="0" xr:uid="{05671C92-DF25-4705-9C75-8775B67BF4E8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como agora é quadriencio aumentar para 4 artigos 
aqui é separado ou a soma </t>
        </r>
      </text>
    </comment>
  </commentList>
</comments>
</file>

<file path=xl/sharedStrings.xml><?xml version="1.0" encoding="utf-8"?>
<sst xmlns="http://schemas.openxmlformats.org/spreadsheetml/2006/main" count="35" uniqueCount="35">
  <si>
    <t>Avaliador Ad Hoc</t>
  </si>
  <si>
    <t>Critérios de Pontuação - Recredenciamento</t>
  </si>
  <si>
    <t>Número de artigos  QUALIS A1</t>
  </si>
  <si>
    <t>Número de artigos QUALIS A2</t>
  </si>
  <si>
    <t>Número de artigos QUALIS B1</t>
  </si>
  <si>
    <t>Número de artigos QUALIS B2</t>
  </si>
  <si>
    <t>Autoria de livro editado no Exterior</t>
  </si>
  <si>
    <t xml:space="preserve">Autoria de livro editado no Brasil </t>
  </si>
  <si>
    <t>Capítulo de livro editado no Exterior</t>
  </si>
  <si>
    <t>Capítulo de livro editado no Brasil</t>
  </si>
  <si>
    <t>Publicação em Evento Internacional</t>
  </si>
  <si>
    <t>Publicação em Evento Local</t>
  </si>
  <si>
    <t>Patente publicada/concedida no Exterior</t>
  </si>
  <si>
    <t>Patente publicada/concedida no Brasil</t>
  </si>
  <si>
    <t>Produção Técnica/Extensão</t>
  </si>
  <si>
    <t>Pontuação/Unidade</t>
  </si>
  <si>
    <t>Publicação em Evento Nacional</t>
  </si>
  <si>
    <t>Carga horária ministrada na pós-graduação (60 h)</t>
  </si>
  <si>
    <t>Total de Pontos</t>
  </si>
  <si>
    <t>Orientação Mestrado Concluida</t>
  </si>
  <si>
    <t>Orientação IC  Concluida</t>
  </si>
  <si>
    <t>Orientação TCC  Concluida</t>
  </si>
  <si>
    <t>Número de artigos QUALIS B3</t>
  </si>
  <si>
    <t>Número de artigos QUALIS B4</t>
  </si>
  <si>
    <t>Número de artigos QUALIS B5</t>
  </si>
  <si>
    <t>Total de Pontos Obtidos</t>
  </si>
  <si>
    <t>Total de Pontos Obtidos em Publicações:</t>
  </si>
  <si>
    <t>Quantidade ( 2019)</t>
  </si>
  <si>
    <t>Quantidade (2020)</t>
  </si>
  <si>
    <t>Quantidade (2021)</t>
  </si>
  <si>
    <t>Quantidade (2022)</t>
  </si>
  <si>
    <t>Obs.: (2): Serão considerados no máximo 4 (quatro) artigos B4 e B5 no quadriênio.</t>
  </si>
  <si>
    <t>Obs.: (3): Serão consideradas no máximo 12 (doze) publicações em eventos na área de Ciência e Tecnologia de Alimentos no quadriênio.</t>
  </si>
  <si>
    <t>Obs.: (4): Recomenda-se que no mínimo 1,2 (um vírgula dois) pontos sejam provenientes de  publicações de artigos.</t>
  </si>
  <si>
    <t>Obs.: (1): Pontuação mínima para recredenciamento: (a) primeiro quadriênio 5,5 (cinco    vírgula   cinco); e (b) quadriênio subsequentes 6,5 (seis vírgula cinco).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</si>
</sst>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FF0000"/>
      <name val="Verdana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000000"/>
      <name val="Verdana"/>
      <family val="2"/>
    </font>
    <font>
      <sz val="8"/>
      <color rgb="FF000000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2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6" xfId="0" applyBorder="1"/>
    <xf numFmtId="0" fontId="0" fillId="0" borderId="5" xfId="0" applyBorder="1"/>
    <xf numFmtId="0" fontId="6" fillId="0" borderId="7" xfId="0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 wrapText="1"/>
    </xf>
    <xf numFmtId="0" fontId="8" fillId="0" borderId="9" xfId="0" applyFont="1" applyBorder="1"/>
    <xf numFmtId="0" fontId="8" fillId="0" borderId="6" xfId="0" applyFont="1" applyBorder="1"/>
    <xf numFmtId="2" fontId="9" fillId="0" borderId="8" xfId="0" applyNumberFormat="1" applyFont="1" applyBorder="1" applyAlignment="1">
      <alignment horizontal="center" wrapText="1"/>
    </xf>
    <xf numFmtId="0" fontId="3" fillId="0" borderId="9" xfId="0" applyFont="1" applyBorder="1"/>
    <xf numFmtId="0" fontId="3" fillId="0" borderId="6" xfId="0" applyFont="1" applyBorder="1"/>
    <xf numFmtId="0" fontId="0" fillId="3" borderId="0" xfId="0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Plan2!$A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46</xdr:row>
      <xdr:rowOff>133350</xdr:rowOff>
    </xdr:from>
    <xdr:to>
      <xdr:col>9</xdr:col>
      <xdr:colOff>9526</xdr:colOff>
      <xdr:row>54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1" y="8420100"/>
          <a:ext cx="869632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Alegre,  _______, __________________________ de 20___________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1100"/>
            <a:t>__________________________________________________</a:t>
          </a:r>
        </a:p>
        <a:p>
          <a:pPr algn="ctr"/>
          <a:r>
            <a:rPr lang="en-US" sz="1100"/>
            <a:t>Prof(a)</a:t>
          </a:r>
          <a:r>
            <a:rPr lang="en-US" sz="1100" baseline="0"/>
            <a:t>   </a:t>
          </a:r>
          <a:endParaRPr lang="en-US" sz="1100"/>
        </a:p>
      </xdr:txBody>
    </xdr:sp>
    <xdr:clientData/>
  </xdr:twoCellAnchor>
  <xdr:twoCellAnchor>
    <xdr:from>
      <xdr:col>1</xdr:col>
      <xdr:colOff>600075</xdr:colOff>
      <xdr:row>2</xdr:row>
      <xdr:rowOff>114300</xdr:rowOff>
    </xdr:from>
    <xdr:to>
      <xdr:col>9</xdr:col>
      <xdr:colOff>9525</xdr:colOff>
      <xdr:row>8</xdr:row>
      <xdr:rowOff>180975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09675" y="495300"/>
          <a:ext cx="6257925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UNIVERSIDADE</a:t>
          </a:r>
          <a:r>
            <a:rPr lang="en-US" sz="1100" b="1" baseline="0"/>
            <a:t> FEDERAL DO ESPÍRITO SANTO</a:t>
          </a:r>
        </a:p>
        <a:p>
          <a:pPr algn="ctr"/>
          <a:r>
            <a:rPr lang="en-US" sz="1100" b="1" baseline="0"/>
            <a:t>Programa de Pós-Graduação em Ciência e Tecnologia de Alimentos</a:t>
          </a:r>
        </a:p>
        <a:p>
          <a:pPr algn="ctr"/>
          <a:endParaRPr lang="en-US" sz="1100" baseline="0"/>
        </a:p>
        <a:p>
          <a:pPr algn="l"/>
          <a:r>
            <a:rPr lang="en-US" sz="1100" baseline="0"/>
            <a:t>Solicitação de Recredenciamento - Quadriênio </a:t>
          </a:r>
          <a:r>
            <a:rPr lang="pt-BR" sz="1100" baseline="0"/>
            <a:t>___/___/______</a:t>
          </a:r>
          <a:r>
            <a:rPr lang="en-US" sz="1100" baseline="0"/>
            <a:t>  a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Quadriênio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___/___/______</a:t>
          </a:r>
        </a:p>
        <a:p>
          <a:pPr algn="l"/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aseline="0"/>
            <a:t>Professor (a): 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</xdr:row>
          <xdr:rowOff>85725</xdr:rowOff>
        </xdr:from>
        <xdr:to>
          <xdr:col>7</xdr:col>
          <xdr:colOff>76200</xdr:colOff>
          <xdr:row>6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Primeio Quadriênio de Avaliação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ollyanna Ibrahim" id="{B5868AE8-78FA-4095-B117-9C9CC27171D5}" userId="fe03317c01e1f270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6" dT="2022-07-13T15:39:54.00" personId="{B5868AE8-78FA-4095-B117-9C9CC27171D5}" id="{23C5DDC0-DDBD-4557-A80A-0488CF67EFDA}">
    <text>planilha antiga, sugiro excluir e deixar conforme descrito abaixo, em consonancia com  a resolução que será discutida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K43"/>
  <sheetViews>
    <sheetView tabSelected="1" workbookViewId="0"/>
  </sheetViews>
  <sheetFormatPr defaultRowHeight="15" x14ac:dyDescent="0.25"/>
  <cols>
    <col min="3" max="3" width="47.28515625" customWidth="1"/>
    <col min="4" max="4" width="22.5703125" customWidth="1"/>
    <col min="5" max="5" width="13.28515625" customWidth="1"/>
    <col min="6" max="7" width="13" customWidth="1"/>
    <col min="8" max="8" width="12.28515625" customWidth="1"/>
  </cols>
  <sheetData>
    <row r="6" spans="3:11" x14ac:dyDescent="0.25">
      <c r="C6" s="10"/>
    </row>
    <row r="8" spans="3:11" x14ac:dyDescent="0.25">
      <c r="C8" s="10"/>
    </row>
    <row r="10" spans="3:11" ht="33.75" customHeight="1" x14ac:dyDescent="0.25">
      <c r="C10" s="4" t="s">
        <v>1</v>
      </c>
      <c r="D10" s="13" t="s">
        <v>15</v>
      </c>
      <c r="E10" s="4" t="s">
        <v>27</v>
      </c>
      <c r="F10" s="4" t="s">
        <v>28</v>
      </c>
      <c r="G10" s="4" t="s">
        <v>29</v>
      </c>
      <c r="H10" s="4" t="s">
        <v>30</v>
      </c>
      <c r="I10" s="4" t="s">
        <v>18</v>
      </c>
      <c r="J10" s="2"/>
      <c r="K10" s="2"/>
    </row>
    <row r="11" spans="3:11" x14ac:dyDescent="0.25">
      <c r="C11" s="11" t="s">
        <v>2</v>
      </c>
      <c r="D11" s="15">
        <v>1</v>
      </c>
      <c r="E11" s="12">
        <v>1</v>
      </c>
      <c r="F11" s="12">
        <v>1</v>
      </c>
      <c r="G11" s="12">
        <v>0</v>
      </c>
      <c r="H11" s="12">
        <v>0</v>
      </c>
      <c r="I11" s="7">
        <f>D11*SUM(E11:H11)</f>
        <v>2</v>
      </c>
      <c r="J11" s="3"/>
      <c r="K11" s="3"/>
    </row>
    <row r="12" spans="3:11" x14ac:dyDescent="0.25">
      <c r="C12" s="11" t="s">
        <v>3</v>
      </c>
      <c r="D12" s="15">
        <v>0.85</v>
      </c>
      <c r="E12" s="12">
        <v>1</v>
      </c>
      <c r="F12" s="12">
        <v>0</v>
      </c>
      <c r="G12" s="12">
        <v>1</v>
      </c>
      <c r="H12" s="12">
        <v>1</v>
      </c>
      <c r="I12" s="7">
        <f t="shared" ref="I12:I32" si="0">D12*SUM(E12:H12)</f>
        <v>2.5499999999999998</v>
      </c>
      <c r="J12" s="3"/>
      <c r="K12" s="3"/>
    </row>
    <row r="13" spans="3:11" x14ac:dyDescent="0.25">
      <c r="C13" s="11" t="s">
        <v>4</v>
      </c>
      <c r="D13" s="15">
        <v>0.7</v>
      </c>
      <c r="E13" s="12">
        <v>0</v>
      </c>
      <c r="F13" s="12">
        <v>0</v>
      </c>
      <c r="G13" s="12">
        <v>0</v>
      </c>
      <c r="H13" s="12">
        <v>0</v>
      </c>
      <c r="I13" s="7">
        <f t="shared" si="0"/>
        <v>0</v>
      </c>
      <c r="J13" s="3"/>
      <c r="K13" s="3"/>
    </row>
    <row r="14" spans="3:11" x14ac:dyDescent="0.25">
      <c r="C14" s="11" t="s">
        <v>5</v>
      </c>
      <c r="D14" s="15">
        <v>0.55000000000000004</v>
      </c>
      <c r="E14" s="12">
        <v>0</v>
      </c>
      <c r="F14" s="12">
        <v>0</v>
      </c>
      <c r="G14" s="12">
        <v>0</v>
      </c>
      <c r="H14" s="12">
        <v>0</v>
      </c>
      <c r="I14" s="7">
        <f t="shared" si="0"/>
        <v>0</v>
      </c>
      <c r="J14" s="3"/>
      <c r="K14" s="3"/>
    </row>
    <row r="15" spans="3:11" x14ac:dyDescent="0.25">
      <c r="C15" s="11" t="s">
        <v>22</v>
      </c>
      <c r="D15" s="15">
        <v>0.4</v>
      </c>
      <c r="E15" s="12">
        <v>0</v>
      </c>
      <c r="F15" s="12">
        <v>0</v>
      </c>
      <c r="G15" s="12">
        <v>0</v>
      </c>
      <c r="H15" s="12">
        <v>0</v>
      </c>
      <c r="I15" s="7">
        <f t="shared" si="0"/>
        <v>0</v>
      </c>
      <c r="J15" s="3"/>
      <c r="K15" s="3"/>
    </row>
    <row r="16" spans="3:11" x14ac:dyDescent="0.25">
      <c r="C16" s="11" t="s">
        <v>23</v>
      </c>
      <c r="D16" s="15">
        <v>0.25</v>
      </c>
      <c r="E16" s="20">
        <v>0</v>
      </c>
      <c r="F16" s="20">
        <v>0</v>
      </c>
      <c r="G16" s="20">
        <v>0</v>
      </c>
      <c r="H16" s="20">
        <v>0</v>
      </c>
      <c r="I16" s="7">
        <f t="shared" si="0"/>
        <v>0</v>
      </c>
      <c r="J16" s="3"/>
      <c r="K16" s="3"/>
    </row>
    <row r="17" spans="3:11" x14ac:dyDescent="0.25">
      <c r="C17" s="11" t="s">
        <v>24</v>
      </c>
      <c r="D17" s="21">
        <v>0.1</v>
      </c>
      <c r="E17" s="22">
        <v>0</v>
      </c>
      <c r="F17" s="22">
        <v>0</v>
      </c>
      <c r="G17" s="22">
        <v>0</v>
      </c>
      <c r="H17" s="22">
        <v>0</v>
      </c>
      <c r="I17" s="7">
        <f t="shared" si="0"/>
        <v>0</v>
      </c>
      <c r="J17" s="3"/>
      <c r="K17" s="3"/>
    </row>
    <row r="18" spans="3:11" x14ac:dyDescent="0.25">
      <c r="C18" s="17" t="s">
        <v>6</v>
      </c>
      <c r="D18" s="14">
        <v>0.75</v>
      </c>
      <c r="E18" s="18">
        <v>0</v>
      </c>
      <c r="F18" s="18">
        <v>0</v>
      </c>
      <c r="G18" s="18">
        <v>0</v>
      </c>
      <c r="H18" s="18">
        <v>0</v>
      </c>
      <c r="I18" s="7">
        <f t="shared" si="0"/>
        <v>0</v>
      </c>
      <c r="J18" s="3"/>
      <c r="K18" s="3"/>
    </row>
    <row r="19" spans="3:11" x14ac:dyDescent="0.25">
      <c r="C19" s="6" t="s">
        <v>7</v>
      </c>
      <c r="D19" s="7">
        <v>0.5</v>
      </c>
      <c r="E19" s="12">
        <v>0</v>
      </c>
      <c r="F19" s="12">
        <v>0</v>
      </c>
      <c r="G19" s="12">
        <v>0</v>
      </c>
      <c r="H19" s="12">
        <v>0</v>
      </c>
      <c r="I19" s="7">
        <f t="shared" si="0"/>
        <v>0</v>
      </c>
      <c r="J19" s="3"/>
      <c r="K19" s="3"/>
    </row>
    <row r="20" spans="3:11" x14ac:dyDescent="0.25">
      <c r="C20" s="6" t="s">
        <v>8</v>
      </c>
      <c r="D20" s="7">
        <v>0.25</v>
      </c>
      <c r="E20" s="12">
        <v>0</v>
      </c>
      <c r="F20" s="12">
        <v>0</v>
      </c>
      <c r="G20" s="12">
        <v>0</v>
      </c>
      <c r="H20" s="12">
        <v>0</v>
      </c>
      <c r="I20" s="7">
        <f t="shared" si="0"/>
        <v>0</v>
      </c>
      <c r="J20" s="3"/>
      <c r="K20" s="3"/>
    </row>
    <row r="21" spans="3:11" x14ac:dyDescent="0.25">
      <c r="C21" s="6" t="s">
        <v>9</v>
      </c>
      <c r="D21" s="7">
        <v>0.25</v>
      </c>
      <c r="E21" s="12">
        <v>1</v>
      </c>
      <c r="F21" s="12">
        <v>0</v>
      </c>
      <c r="G21" s="12">
        <v>3</v>
      </c>
      <c r="H21" s="12">
        <v>2</v>
      </c>
      <c r="I21" s="7">
        <f t="shared" si="0"/>
        <v>1.5</v>
      </c>
      <c r="J21" s="3"/>
      <c r="K21" s="3"/>
    </row>
    <row r="22" spans="3:11" x14ac:dyDescent="0.25">
      <c r="C22" s="6" t="s">
        <v>10</v>
      </c>
      <c r="D22" s="7">
        <v>0.15</v>
      </c>
      <c r="E22" s="12">
        <v>0</v>
      </c>
      <c r="F22" s="12">
        <v>0</v>
      </c>
      <c r="G22" s="12">
        <v>0</v>
      </c>
      <c r="H22" s="12">
        <v>0</v>
      </c>
      <c r="I22" s="7">
        <f t="shared" si="0"/>
        <v>0</v>
      </c>
      <c r="J22" s="3"/>
      <c r="K22" s="3"/>
    </row>
    <row r="23" spans="3:11" x14ac:dyDescent="0.25">
      <c r="C23" s="6" t="s">
        <v>16</v>
      </c>
      <c r="D23" s="7">
        <v>0.1</v>
      </c>
      <c r="E23" s="12">
        <v>0</v>
      </c>
      <c r="F23" s="12">
        <v>0</v>
      </c>
      <c r="G23" s="12">
        <v>0</v>
      </c>
      <c r="H23" s="12">
        <v>0</v>
      </c>
      <c r="I23" s="7">
        <f t="shared" si="0"/>
        <v>0</v>
      </c>
      <c r="J23" s="3"/>
      <c r="K23" s="3"/>
    </row>
    <row r="24" spans="3:11" x14ac:dyDescent="0.25">
      <c r="C24" s="6" t="s">
        <v>11</v>
      </c>
      <c r="D24" s="7">
        <v>0.05</v>
      </c>
      <c r="E24" s="12">
        <v>0</v>
      </c>
      <c r="F24" s="12">
        <v>0</v>
      </c>
      <c r="G24" s="12">
        <v>0</v>
      </c>
      <c r="H24" s="12">
        <v>0</v>
      </c>
      <c r="I24" s="7">
        <f t="shared" si="0"/>
        <v>0</v>
      </c>
      <c r="J24" s="3"/>
      <c r="K24" s="3"/>
    </row>
    <row r="25" spans="3:11" x14ac:dyDescent="0.25">
      <c r="C25" s="6" t="s">
        <v>12</v>
      </c>
      <c r="D25" s="7">
        <v>0.5</v>
      </c>
      <c r="E25" s="12">
        <v>0</v>
      </c>
      <c r="F25" s="12">
        <v>0</v>
      </c>
      <c r="G25" s="12">
        <v>0</v>
      </c>
      <c r="H25" s="12">
        <v>0</v>
      </c>
      <c r="I25" s="7">
        <f t="shared" si="0"/>
        <v>0</v>
      </c>
      <c r="J25" s="3"/>
      <c r="K25" s="3"/>
    </row>
    <row r="26" spans="3:11" x14ac:dyDescent="0.25">
      <c r="C26" s="6" t="s">
        <v>13</v>
      </c>
      <c r="D26" s="7">
        <v>0.5</v>
      </c>
      <c r="E26" s="12">
        <v>0</v>
      </c>
      <c r="F26" s="12">
        <v>0</v>
      </c>
      <c r="G26" s="12">
        <v>0</v>
      </c>
      <c r="H26" s="12">
        <v>0</v>
      </c>
      <c r="I26" s="7">
        <f t="shared" si="0"/>
        <v>0</v>
      </c>
      <c r="J26" s="3"/>
      <c r="K26" s="3"/>
    </row>
    <row r="27" spans="3:11" x14ac:dyDescent="0.25">
      <c r="C27" s="5" t="s">
        <v>14</v>
      </c>
      <c r="D27" s="7">
        <v>0.25</v>
      </c>
      <c r="E27" s="12">
        <v>0</v>
      </c>
      <c r="F27" s="12">
        <v>0</v>
      </c>
      <c r="G27" s="12">
        <v>0</v>
      </c>
      <c r="H27" s="12">
        <v>0</v>
      </c>
      <c r="I27" s="7">
        <f t="shared" si="0"/>
        <v>0</v>
      </c>
      <c r="J27" s="3"/>
      <c r="K27" s="3"/>
    </row>
    <row r="28" spans="3:11" x14ac:dyDescent="0.25">
      <c r="C28" s="5" t="s">
        <v>19</v>
      </c>
      <c r="D28" s="7">
        <v>0.5</v>
      </c>
      <c r="E28" s="12">
        <v>2</v>
      </c>
      <c r="F28" s="12">
        <v>0</v>
      </c>
      <c r="G28" s="12">
        <v>1</v>
      </c>
      <c r="H28" s="12">
        <v>0</v>
      </c>
      <c r="I28" s="7">
        <f t="shared" si="0"/>
        <v>1.5</v>
      </c>
      <c r="J28" s="3"/>
      <c r="K28" s="3"/>
    </row>
    <row r="29" spans="3:11" x14ac:dyDescent="0.25">
      <c r="C29" s="5" t="s">
        <v>20</v>
      </c>
      <c r="D29" s="7">
        <v>0.25</v>
      </c>
      <c r="E29" s="12">
        <v>2</v>
      </c>
      <c r="F29" s="12">
        <v>2</v>
      </c>
      <c r="G29" s="12">
        <v>1</v>
      </c>
      <c r="H29" s="12">
        <v>0</v>
      </c>
      <c r="I29" s="7">
        <f t="shared" si="0"/>
        <v>1.25</v>
      </c>
      <c r="J29" s="3"/>
      <c r="K29" s="3"/>
    </row>
    <row r="30" spans="3:11" x14ac:dyDescent="0.25">
      <c r="C30" s="5" t="s">
        <v>21</v>
      </c>
      <c r="D30" s="7">
        <v>0.25</v>
      </c>
      <c r="E30" s="12">
        <v>2</v>
      </c>
      <c r="F30" s="12">
        <v>0</v>
      </c>
      <c r="G30" s="12">
        <v>3</v>
      </c>
      <c r="H30" s="12">
        <v>3</v>
      </c>
      <c r="I30" s="7">
        <f t="shared" si="0"/>
        <v>2</v>
      </c>
      <c r="J30" s="3"/>
      <c r="K30" s="3"/>
    </row>
    <row r="31" spans="3:11" x14ac:dyDescent="0.25">
      <c r="C31" s="5" t="s">
        <v>0</v>
      </c>
      <c r="D31" s="7">
        <v>0.25</v>
      </c>
      <c r="E31" s="12">
        <v>0</v>
      </c>
      <c r="F31" s="12">
        <v>0</v>
      </c>
      <c r="G31" s="12">
        <v>0</v>
      </c>
      <c r="H31" s="12">
        <v>0</v>
      </c>
      <c r="I31" s="7">
        <f t="shared" si="0"/>
        <v>0</v>
      </c>
      <c r="J31" s="3"/>
      <c r="K31" s="3"/>
    </row>
    <row r="32" spans="3:11" ht="17.25" customHeight="1" thickBot="1" x14ac:dyDescent="0.3">
      <c r="C32" s="8" t="s">
        <v>17</v>
      </c>
      <c r="D32" s="9">
        <v>0.5</v>
      </c>
      <c r="E32" s="12">
        <v>1</v>
      </c>
      <c r="F32" s="12">
        <v>0</v>
      </c>
      <c r="G32" s="12">
        <v>1</v>
      </c>
      <c r="H32" s="12">
        <v>1</v>
      </c>
      <c r="I32" s="7">
        <f t="shared" si="0"/>
        <v>1.5</v>
      </c>
      <c r="J32" s="3"/>
      <c r="K32" s="1"/>
    </row>
    <row r="33" spans="3:10" ht="15.75" thickBot="1" x14ac:dyDescent="0.3">
      <c r="E33" s="27" t="s">
        <v>25</v>
      </c>
      <c r="F33" s="28"/>
      <c r="G33" s="28"/>
      <c r="H33" s="16"/>
      <c r="I33" s="23">
        <f>SUM(I11:I32)</f>
        <v>12.3</v>
      </c>
      <c r="J33" s="3"/>
    </row>
    <row r="34" spans="3:10" ht="15.75" thickBot="1" x14ac:dyDescent="0.3">
      <c r="E34" s="24" t="s">
        <v>26</v>
      </c>
      <c r="F34" s="25"/>
      <c r="G34" s="25"/>
      <c r="H34" s="25"/>
      <c r="I34" s="26">
        <f>SUM(I11:I24)</f>
        <v>6.05</v>
      </c>
      <c r="J34" s="3"/>
    </row>
    <row r="35" spans="3:10" x14ac:dyDescent="0.25">
      <c r="I35" s="19"/>
      <c r="J35" s="3"/>
    </row>
    <row r="36" spans="3:10" x14ac:dyDescent="0.25">
      <c r="C36" s="30"/>
      <c r="D36" s="31"/>
      <c r="E36" s="31"/>
      <c r="F36" s="31"/>
      <c r="I36" s="19"/>
      <c r="J36" s="3"/>
    </row>
    <row r="37" spans="3:10" x14ac:dyDescent="0.25">
      <c r="C37" s="31"/>
      <c r="D37" s="31"/>
      <c r="E37" s="31"/>
      <c r="F37" s="31"/>
    </row>
    <row r="39" spans="3:10" x14ac:dyDescent="0.25">
      <c r="C39" s="10" t="s">
        <v>34</v>
      </c>
    </row>
    <row r="40" spans="3:10" x14ac:dyDescent="0.25">
      <c r="C40" s="10" t="s">
        <v>31</v>
      </c>
    </row>
    <row r="41" spans="3:10" x14ac:dyDescent="0.25">
      <c r="C41" s="10" t="s">
        <v>32</v>
      </c>
    </row>
    <row r="42" spans="3:10" x14ac:dyDescent="0.25">
      <c r="C42" s="10" t="s">
        <v>33</v>
      </c>
    </row>
    <row r="43" spans="3:10" x14ac:dyDescent="0.25">
      <c r="D43" s="29"/>
      <c r="E43" s="29"/>
      <c r="F43" s="29"/>
      <c r="G43" s="29"/>
      <c r="H43" s="29"/>
      <c r="I43" s="29"/>
    </row>
  </sheetData>
  <pageMargins left="1.1023622047244095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5</xdr:col>
                    <xdr:colOff>152400</xdr:colOff>
                    <xdr:row>5</xdr:row>
                    <xdr:rowOff>85725</xdr:rowOff>
                  </from>
                  <to>
                    <xdr:col>7</xdr:col>
                    <xdr:colOff>76200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>
    <row r="1" spans="1:1" x14ac:dyDescent="0.25">
      <c r="A1" t="b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Cesar</dc:creator>
  <cp:lastModifiedBy>Luciano Teixeira</cp:lastModifiedBy>
  <cp:lastPrinted>2012-05-15T03:07:13Z</cp:lastPrinted>
  <dcterms:created xsi:type="dcterms:W3CDTF">2012-05-15T00:01:16Z</dcterms:created>
  <dcterms:modified xsi:type="dcterms:W3CDTF">2022-07-25T14:05:04Z</dcterms:modified>
</cp:coreProperties>
</file>